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9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<sst xmlns="http://schemas.openxmlformats.org/spreadsheetml/2006/main" count="54" uniqueCount="50">
  <si>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Поименен списък и разчет за финансиране на капиталовите </t>
  </si>
  <si>
    <t>Всичко с целева субсидия</t>
  </si>
  <si>
    <t>Прил.2</t>
  </si>
  <si>
    <t>в лв.</t>
  </si>
  <si>
    <t>Изготвил:</t>
  </si>
  <si>
    <t>(Й.Ташев)</t>
  </si>
  <si>
    <t>Общо</t>
  </si>
  <si>
    <t>Рехабилитация на общ.път "Катуница-Кемера"</t>
  </si>
  <si>
    <t>Основен ремонт на общ.път "Кочево- Караджово"</t>
  </si>
  <si>
    <t xml:space="preserve">Аварийно- възст. работи по по рек-я на общ.път  </t>
  </si>
  <si>
    <t>"Богданица-Ахматово"</t>
  </si>
  <si>
    <t>Ремонт на улична мрежа в с.Болярци, Чешнегирово,</t>
  </si>
  <si>
    <t>Богданица</t>
  </si>
  <si>
    <t>Парк в с.Катуница</t>
  </si>
  <si>
    <t>Готварска печка за ДГ с. Поповица</t>
  </si>
  <si>
    <t>Рехабилитация на общ. път "Милево- Виница"</t>
  </si>
  <si>
    <t>Спортна площадка ОУ с.Поповица (проект ММС)</t>
  </si>
  <si>
    <t>разходи за 2023 г.</t>
  </si>
  <si>
    <t>Общ устройствен план(26640-ц.с.2022,21312-МРРБ)</t>
  </si>
  <si>
    <t>Основен ремонт на общ.сграда в с.Катуница(ц.с.2022)</t>
  </si>
  <si>
    <t>Ремонт на ул.16 в с.Богданица(ц.с.2022)</t>
  </si>
  <si>
    <t>Ремонт на ул.21 в с.Богданица (ц.с.2022)</t>
  </si>
  <si>
    <t>Ремонт на ул.28 в с.Богданица (ц.с.2022)</t>
  </si>
  <si>
    <t>Ремонт на ул.32 в с.Богданица (ц.с.2022)</t>
  </si>
  <si>
    <t>Изграждане на водопровод в с. Поповица (МРРБ)</t>
  </si>
  <si>
    <t>1.Обекти,финансирани с целева субсидия за капиталови разходи за 2023 г.:</t>
  </si>
  <si>
    <t>Сметосъбирачен автомобил (отчисления 2022 г.)</t>
  </si>
  <si>
    <t>Челен товарач (остатък от зимно)</t>
  </si>
  <si>
    <t>Саниране на сграда на ОА гр.Садово (съф. проект "КБ")</t>
  </si>
  <si>
    <t xml:space="preserve">Челен товарач </t>
  </si>
  <si>
    <t xml:space="preserve">Земя с. Катуница (отчужд. процедура "Кат-ца-Кемера") </t>
  </si>
  <si>
    <t>Готварска печка за ДГ с.Болярци</t>
  </si>
  <si>
    <t>ОР площад с.Милево</t>
  </si>
  <si>
    <t>Основен ремонт на общ.сграда в с.Катуница</t>
  </si>
  <si>
    <t>Земемерен GPS</t>
  </si>
  <si>
    <t>ОР на ул. "Първа" в с.Поповица</t>
  </si>
  <si>
    <t xml:space="preserve">2.Обекти, останали в наличности към 31.12.2022 г. и други в т.ч. , финансирани с общински </t>
  </si>
  <si>
    <t>приходи:</t>
  </si>
  <si>
    <t>Осн. ремонт на сграда ПССГ гр.Садово(дел.б-т)</t>
  </si>
  <si>
    <t>Видеонаблюдение ПССГ гр.Садово (дел.б-т)</t>
  </si>
  <si>
    <t>Леки автомобил за ОА</t>
  </si>
  <si>
    <t xml:space="preserve">ОР на ул. “9“ в с. Болярци </t>
  </si>
  <si>
    <t xml:space="preserve">ОР на междублокови пространства около блоковете в близост до сградата на общината в гр.Садово  </t>
  </si>
  <si>
    <t xml:space="preserve">ОР на площад в с.Богданица </t>
  </si>
  <si>
    <t>ОР на площад в с.Болярци</t>
  </si>
  <si>
    <t xml:space="preserve">ОР на парк край ул.“9-ти септември“ в с.Катуница </t>
  </si>
  <si>
    <t xml:space="preserve">ОР на парк край ул.“Стадиона“ в с. Катуница </t>
  </si>
  <si>
    <t xml:space="preserve">ОР на парк в с.Поповица </t>
  </si>
  <si>
    <t xml:space="preserve">ОР на паркинг в гр.Садово (Р33+5) </t>
  </si>
  <si>
    <t xml:space="preserve">Изгр. на парна инсталация на „ОА“ гр.Садово 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</si>
</sst>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&quot;"/>
    <numFmt numFmtId="181" formatCode="&quot;Истина&quot;;&quot; Истина &quot;;&quot; Неистина &quot;"/>
    <numFmt numFmtId="182" formatCode="&quot;Вкл.&quot;;&quot; Вкл. &quot;;&quot; Изкл.&quot;"/>
    <numFmt numFmtId="183" formatCode="[$¥€-2]\ #,##0.00_);[Red]\([$¥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8"/>
  <sheetViews>
    <sheetView tabSelected="1" zoomScalePageLayoutView="0" workbookViewId="0" topLeftCell="A3">
      <selection activeCell="G101" sqref="G101"/>
    </sheetView>
  </sheetViews>
  <sheetFormatPr defaultColWidth="9.140625" defaultRowHeight="12.75"/>
  <cols>
    <col min="6" max="6" width="13.57421875" style="0" customWidth="1"/>
    <col min="7" max="7" width="13.28125" style="0" customWidth="1"/>
  </cols>
  <sheetData>
    <row r="1" ht="12.75" hidden="1">
      <c r="H1" s="2" t="s">
        <v>2</v>
      </c>
    </row>
    <row r="2" ht="12.75" hidden="1"/>
    <row r="3" spans="2:9" ht="12.75">
      <c r="B3" s="1" t="s">
        <v>0</v>
      </c>
      <c r="C3" s="1"/>
      <c r="D3" s="1"/>
      <c r="E3" s="1"/>
      <c r="F3" s="1"/>
      <c r="G3" s="1"/>
      <c r="I3" s="1" t="s">
        <v>2</v>
      </c>
    </row>
    <row r="4" spans="2:7" ht="12.75">
      <c r="B4" s="1"/>
      <c r="C4" s="1" t="s">
        <v>17</v>
      </c>
      <c r="D4" s="1"/>
      <c r="E4" s="1"/>
      <c r="F4" s="1"/>
      <c r="G4" s="1"/>
    </row>
    <row r="5" ht="12.75" hidden="1"/>
    <row r="6" ht="12.75" hidden="1"/>
    <row r="7" spans="2:9" ht="12.75">
      <c r="B7" s="4"/>
      <c r="C7" s="4"/>
      <c r="D7" s="4"/>
      <c r="E7" s="4"/>
      <c r="F7" s="4"/>
      <c r="G7" s="4"/>
      <c r="H7" s="4"/>
      <c r="I7" s="4"/>
    </row>
    <row r="8" spans="2:9" ht="12.75" hidden="1">
      <c r="B8" s="4"/>
      <c r="C8" s="4"/>
      <c r="D8" s="4"/>
      <c r="E8" s="4"/>
      <c r="F8" s="4"/>
      <c r="G8" s="4"/>
      <c r="H8" s="4"/>
      <c r="I8" s="4"/>
    </row>
    <row r="9" ht="12.75" hidden="1"/>
    <row r="10" ht="12.75" hidden="1"/>
    <row r="11" ht="12.75" hidden="1"/>
    <row r="12" ht="12.75" hidden="1"/>
    <row r="13" ht="12.75" hidden="1"/>
    <row r="14" spans="7:10" ht="12.75">
      <c r="G14" t="s">
        <v>3</v>
      </c>
      <c r="I14" s="3"/>
      <c r="J14" s="3"/>
    </row>
    <row r="15" ht="12.75" hidden="1"/>
    <row r="16" spans="2:8" ht="12.75">
      <c r="B16" s="6" t="s">
        <v>25</v>
      </c>
      <c r="C16" s="4"/>
      <c r="D16" s="4"/>
      <c r="E16" s="4"/>
      <c r="F16" s="4"/>
      <c r="G16" s="4"/>
      <c r="H16" s="4"/>
    </row>
    <row r="17" spans="2:8" ht="12.75">
      <c r="B17" s="15" t="s">
        <v>28</v>
      </c>
      <c r="C17" s="4"/>
      <c r="D17" s="4"/>
      <c r="E17" s="4"/>
      <c r="F17" s="4"/>
      <c r="G17" s="15">
        <v>265000</v>
      </c>
      <c r="H17" s="4"/>
    </row>
    <row r="18" spans="2:8" ht="12.75">
      <c r="B18" s="15" t="s">
        <v>29</v>
      </c>
      <c r="C18" s="15"/>
      <c r="D18" s="15"/>
      <c r="E18" s="15"/>
      <c r="F18" s="15"/>
      <c r="G18" s="15">
        <v>72000</v>
      </c>
      <c r="H18" s="4"/>
    </row>
    <row r="19" spans="2:8" ht="12.75">
      <c r="B19" s="15" t="s">
        <v>30</v>
      </c>
      <c r="C19" s="15"/>
      <c r="D19" s="15"/>
      <c r="E19" s="15"/>
      <c r="F19" s="15"/>
      <c r="G19" s="15">
        <v>8000</v>
      </c>
      <c r="H19" s="4"/>
    </row>
    <row r="20" spans="2:8" ht="12.75">
      <c r="B20" s="15" t="s">
        <v>31</v>
      </c>
      <c r="C20" s="15"/>
      <c r="D20" s="15"/>
      <c r="E20" s="15"/>
      <c r="F20" s="15"/>
      <c r="G20" s="15">
        <v>7188</v>
      </c>
      <c r="H20" s="4"/>
    </row>
    <row r="21" spans="2:8" ht="12.75">
      <c r="B21" s="15" t="s">
        <v>32</v>
      </c>
      <c r="C21" s="15"/>
      <c r="D21" s="15"/>
      <c r="E21" s="15"/>
      <c r="F21" s="15"/>
      <c r="G21" s="15">
        <v>55674</v>
      </c>
      <c r="H21" s="4"/>
    </row>
    <row r="22" spans="2:8" ht="12.75">
      <c r="B22" s="7" t="s">
        <v>33</v>
      </c>
      <c r="C22" s="7"/>
      <c r="D22" s="7"/>
      <c r="E22" s="7"/>
      <c r="F22" s="7"/>
      <c r="G22" s="15">
        <v>10000</v>
      </c>
      <c r="H22" s="4"/>
    </row>
    <row r="23" spans="2:8" ht="12.75">
      <c r="B23" s="15" t="s">
        <v>34</v>
      </c>
      <c r="C23" s="15"/>
      <c r="D23" s="15"/>
      <c r="E23" s="15"/>
      <c r="F23" s="15"/>
      <c r="G23" s="15">
        <v>4800</v>
      </c>
      <c r="H23" s="4"/>
    </row>
    <row r="24" spans="2:7" ht="12.75">
      <c r="B24" s="15" t="s">
        <v>35</v>
      </c>
      <c r="C24" s="15"/>
      <c r="D24" s="15"/>
      <c r="E24" s="15"/>
      <c r="F24" s="15"/>
      <c r="G24" s="15">
        <v>250000</v>
      </c>
    </row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spans="2:7" ht="12.75">
      <c r="B36" s="15" t="s">
        <v>43</v>
      </c>
      <c r="G36">
        <v>6600</v>
      </c>
    </row>
    <row r="37" spans="2:7" ht="12.75">
      <c r="B37" s="15" t="s">
        <v>41</v>
      </c>
      <c r="G37">
        <v>40105</v>
      </c>
    </row>
    <row r="38" spans="2:7" ht="12.75">
      <c r="B38" s="15" t="s">
        <v>44</v>
      </c>
      <c r="G38">
        <v>23153</v>
      </c>
    </row>
    <row r="39" spans="2:7" ht="12.75">
      <c r="B39" s="15" t="s">
        <v>45</v>
      </c>
      <c r="G39">
        <v>13459</v>
      </c>
    </row>
    <row r="40" spans="2:7" ht="12.75">
      <c r="B40" s="15" t="s">
        <v>46</v>
      </c>
      <c r="G40">
        <v>50020</v>
      </c>
    </row>
    <row r="41" spans="2:7" ht="12.75">
      <c r="B41" s="15" t="s">
        <v>47</v>
      </c>
      <c r="G41">
        <v>27300</v>
      </c>
    </row>
    <row r="42" spans="2:7" ht="37.5" customHeight="1">
      <c r="B42" s="18" t="s">
        <v>42</v>
      </c>
      <c r="C42" s="19"/>
      <c r="D42" s="19"/>
      <c r="E42" s="19"/>
      <c r="F42" s="19"/>
      <c r="G42">
        <v>49451</v>
      </c>
    </row>
    <row r="43" spans="2:7" ht="12.75">
      <c r="B43" s="15" t="s">
        <v>48</v>
      </c>
      <c r="G43">
        <v>18250</v>
      </c>
    </row>
    <row r="46" spans="4:7" ht="12.75">
      <c r="D46" t="s">
        <v>1</v>
      </c>
      <c r="G46">
        <f>SUM(G17:G43)</f>
        <v>901000</v>
      </c>
    </row>
    <row r="47" spans="2:6" ht="12.75">
      <c r="B47" s="4" t="s">
        <v>36</v>
      </c>
      <c r="C47" s="4"/>
      <c r="D47" s="4"/>
      <c r="E47" s="4"/>
      <c r="F47" s="4"/>
    </row>
    <row r="48" spans="2:6" ht="12.75">
      <c r="B48" t="s">
        <v>37</v>
      </c>
      <c r="C48" s="4"/>
      <c r="D48" s="4"/>
      <c r="E48" s="4"/>
      <c r="F48" s="4"/>
    </row>
    <row r="49" spans="2:8" ht="12.75">
      <c r="B49" s="7" t="s">
        <v>19</v>
      </c>
      <c r="C49" s="8"/>
      <c r="D49" s="8"/>
      <c r="E49" s="8"/>
      <c r="F49" s="8"/>
      <c r="G49" s="9">
        <v>31442</v>
      </c>
      <c r="H49" s="9"/>
    </row>
    <row r="50" spans="2:8" ht="12.75" hidden="1">
      <c r="B50" s="11"/>
      <c r="C50" s="11"/>
      <c r="D50" s="11"/>
      <c r="E50" s="11"/>
      <c r="F50" s="12"/>
      <c r="G50" s="9"/>
      <c r="H50" s="9"/>
    </row>
    <row r="51" spans="2:8" ht="12.75" hidden="1">
      <c r="B51" s="11"/>
      <c r="C51" s="9"/>
      <c r="D51" s="9"/>
      <c r="E51" s="9"/>
      <c r="F51" s="12"/>
      <c r="G51" s="9"/>
      <c r="H51" s="9"/>
    </row>
    <row r="52" spans="2:8" ht="12.75" hidden="1">
      <c r="B52" s="9"/>
      <c r="C52" s="9"/>
      <c r="D52" s="9"/>
      <c r="E52" s="9"/>
      <c r="F52" s="9"/>
      <c r="G52" s="9"/>
      <c r="H52" s="9"/>
    </row>
    <row r="53" spans="2:8" ht="12.75" hidden="1">
      <c r="B53" s="9"/>
      <c r="C53" s="9"/>
      <c r="D53" s="9"/>
      <c r="E53" s="9"/>
      <c r="F53" s="9"/>
      <c r="G53" s="9"/>
      <c r="H53" s="9"/>
    </row>
    <row r="54" spans="2:10" ht="12.75" hidden="1">
      <c r="B54" s="9"/>
      <c r="C54" s="9"/>
      <c r="D54" s="9"/>
      <c r="E54" s="9"/>
      <c r="F54" s="9"/>
      <c r="G54" s="9"/>
      <c r="H54" s="13"/>
      <c r="I54" s="3"/>
      <c r="J54" s="3"/>
    </row>
    <row r="55" spans="2:10" ht="12.75" hidden="1">
      <c r="B55" s="9"/>
      <c r="C55" s="9"/>
      <c r="D55" s="9"/>
      <c r="E55" s="9"/>
      <c r="F55" s="9"/>
      <c r="G55" s="9"/>
      <c r="H55" s="13"/>
      <c r="I55" s="5"/>
      <c r="J55" s="3"/>
    </row>
    <row r="56" spans="2:10" ht="12.75" hidden="1">
      <c r="B56" s="9"/>
      <c r="C56" s="9"/>
      <c r="D56" s="9"/>
      <c r="E56" s="9"/>
      <c r="F56" s="9"/>
      <c r="G56" s="9"/>
      <c r="H56" s="13"/>
      <c r="I56" s="5"/>
      <c r="J56" s="3"/>
    </row>
    <row r="57" spans="2:8" ht="12.75" hidden="1">
      <c r="B57" s="9"/>
      <c r="C57" s="9"/>
      <c r="D57" s="9"/>
      <c r="E57" s="9"/>
      <c r="F57" s="9"/>
      <c r="G57" s="9"/>
      <c r="H57" s="9"/>
    </row>
    <row r="58" spans="2:8" ht="12.75" hidden="1">
      <c r="B58" s="9"/>
      <c r="C58" s="9"/>
      <c r="D58" s="9"/>
      <c r="E58" s="9"/>
      <c r="F58" s="9"/>
      <c r="G58" s="9"/>
      <c r="H58" s="9"/>
    </row>
    <row r="59" spans="2:8" ht="12.75" hidden="1">
      <c r="B59" s="9"/>
      <c r="C59" s="9"/>
      <c r="D59" s="9"/>
      <c r="E59" s="9"/>
      <c r="F59" s="9"/>
      <c r="G59" s="9"/>
      <c r="H59" s="9"/>
    </row>
    <row r="60" spans="2:8" ht="12.75" hidden="1">
      <c r="B60" s="9"/>
      <c r="C60" s="9"/>
      <c r="D60" s="9"/>
      <c r="E60" s="9"/>
      <c r="F60" s="9"/>
      <c r="G60" s="9"/>
      <c r="H60" s="9"/>
    </row>
    <row r="61" spans="2:8" ht="12.75" hidden="1">
      <c r="B61" s="9"/>
      <c r="C61" s="9"/>
      <c r="D61" s="9"/>
      <c r="E61" s="9"/>
      <c r="F61" s="9"/>
      <c r="G61" s="9"/>
      <c r="H61" s="9"/>
    </row>
    <row r="62" spans="2:8" ht="12.75" hidden="1">
      <c r="B62" s="9"/>
      <c r="C62" s="9"/>
      <c r="D62" s="9"/>
      <c r="E62" s="9"/>
      <c r="F62" s="9"/>
      <c r="G62" s="9"/>
      <c r="H62" s="9"/>
    </row>
    <row r="63" spans="2:8" ht="12.75" hidden="1">
      <c r="B63" s="9"/>
      <c r="C63" s="9"/>
      <c r="D63" s="9"/>
      <c r="E63" s="9"/>
      <c r="F63" s="9"/>
      <c r="G63" s="9"/>
      <c r="H63" s="9"/>
    </row>
    <row r="64" spans="2:8" ht="12.75" hidden="1">
      <c r="B64" s="9"/>
      <c r="C64" s="9"/>
      <c r="D64" s="9"/>
      <c r="E64" s="9"/>
      <c r="F64" s="9"/>
      <c r="G64" s="9"/>
      <c r="H64" s="9"/>
    </row>
    <row r="65" spans="2:8" ht="12.75" hidden="1">
      <c r="B65" s="9"/>
      <c r="C65" s="9"/>
      <c r="D65" s="9"/>
      <c r="E65" s="9"/>
      <c r="F65" s="9"/>
      <c r="G65" s="9"/>
      <c r="H65" s="9"/>
    </row>
    <row r="66" spans="2:8" ht="12.75" hidden="1">
      <c r="B66" s="9"/>
      <c r="C66" s="9"/>
      <c r="D66" s="9"/>
      <c r="E66" s="9"/>
      <c r="F66" s="9"/>
      <c r="G66" s="9"/>
      <c r="H66" s="9"/>
    </row>
    <row r="67" spans="2:8" ht="12.75" hidden="1">
      <c r="B67" s="9"/>
      <c r="C67" s="9"/>
      <c r="D67" s="9"/>
      <c r="E67" s="9"/>
      <c r="F67" s="9"/>
      <c r="G67" s="9"/>
      <c r="H67" s="9"/>
    </row>
    <row r="68" spans="2:8" ht="12.75" hidden="1">
      <c r="B68" s="9"/>
      <c r="C68" s="9"/>
      <c r="D68" s="9"/>
      <c r="E68" s="9"/>
      <c r="F68" s="9"/>
      <c r="G68" s="9"/>
      <c r="H68" s="9"/>
    </row>
    <row r="69" spans="2:8" ht="12.75" hidden="1">
      <c r="B69" s="9"/>
      <c r="C69" s="9"/>
      <c r="D69" s="9"/>
      <c r="E69" s="9"/>
      <c r="F69" s="9"/>
      <c r="G69" s="9"/>
      <c r="H69" s="9"/>
    </row>
    <row r="70" spans="2:8" ht="12.75" hidden="1">
      <c r="B70" s="9"/>
      <c r="C70" s="9"/>
      <c r="D70" s="9"/>
      <c r="E70" s="9"/>
      <c r="F70" s="9"/>
      <c r="G70" s="9"/>
      <c r="H70" s="9"/>
    </row>
    <row r="71" spans="2:8" ht="12.75" hidden="1">
      <c r="B71" s="9"/>
      <c r="C71" s="9"/>
      <c r="D71" s="9"/>
      <c r="E71" s="9"/>
      <c r="F71" s="9"/>
      <c r="G71" s="9"/>
      <c r="H71" s="9"/>
    </row>
    <row r="72" spans="2:8" ht="12.75" hidden="1">
      <c r="B72" s="9"/>
      <c r="C72" s="9"/>
      <c r="D72" s="9"/>
      <c r="E72" s="9"/>
      <c r="F72" s="9"/>
      <c r="G72" s="9"/>
      <c r="H72" s="9"/>
    </row>
    <row r="73" spans="2:8" ht="12.75" hidden="1">
      <c r="B73" s="9"/>
      <c r="C73" s="9"/>
      <c r="D73" s="9"/>
      <c r="E73" s="9"/>
      <c r="F73" s="9"/>
      <c r="G73" s="9"/>
      <c r="H73" s="9"/>
    </row>
    <row r="74" spans="2:8" ht="12.75" hidden="1">
      <c r="B74" s="9"/>
      <c r="C74" s="9"/>
      <c r="D74" s="9"/>
      <c r="E74" s="9"/>
      <c r="F74" s="9"/>
      <c r="G74" s="9"/>
      <c r="H74" s="9"/>
    </row>
    <row r="75" spans="2:8" ht="12.75" hidden="1">
      <c r="B75" s="9"/>
      <c r="C75" s="9"/>
      <c r="D75" s="9"/>
      <c r="E75" s="9"/>
      <c r="F75" s="9"/>
      <c r="G75" s="9"/>
      <c r="H75" s="9"/>
    </row>
    <row r="76" spans="2:8" ht="12.75">
      <c r="B76" s="7" t="s">
        <v>20</v>
      </c>
      <c r="C76" s="8"/>
      <c r="D76" s="8"/>
      <c r="E76" s="8"/>
      <c r="F76" s="8"/>
      <c r="G76" s="9">
        <v>8662</v>
      </c>
      <c r="H76" s="9"/>
    </row>
    <row r="77" spans="2:8" ht="18" customHeight="1">
      <c r="B77" s="7" t="s">
        <v>21</v>
      </c>
      <c r="C77" s="8"/>
      <c r="D77" s="8"/>
      <c r="E77" s="8"/>
      <c r="F77" s="8"/>
      <c r="G77" s="9">
        <v>100191</v>
      </c>
      <c r="H77" s="9"/>
    </row>
    <row r="78" spans="2:8" ht="12.75">
      <c r="B78" s="7" t="s">
        <v>22</v>
      </c>
      <c r="C78" s="8"/>
      <c r="D78" s="8"/>
      <c r="E78" s="8"/>
      <c r="F78" s="8"/>
      <c r="G78" s="9">
        <v>49752</v>
      </c>
      <c r="H78" s="9"/>
    </row>
    <row r="79" spans="2:7" ht="12.75">
      <c r="B79" s="7" t="s">
        <v>23</v>
      </c>
      <c r="C79" s="14"/>
      <c r="D79" s="14"/>
      <c r="E79" s="8"/>
      <c r="F79" s="8"/>
      <c r="G79" s="9">
        <v>85425</v>
      </c>
    </row>
    <row r="80" spans="2:7" ht="12.75">
      <c r="B80" s="7" t="s">
        <v>18</v>
      </c>
      <c r="G80">
        <v>47952</v>
      </c>
    </row>
    <row r="81" spans="2:7" ht="12.75">
      <c r="B81" s="7" t="s">
        <v>8</v>
      </c>
      <c r="G81">
        <v>132402</v>
      </c>
    </row>
    <row r="82" spans="2:7" ht="12.75">
      <c r="B82" s="7" t="s">
        <v>7</v>
      </c>
      <c r="G82">
        <v>962400</v>
      </c>
    </row>
    <row r="83" ht="12.75" hidden="1"/>
    <row r="84" spans="2:7" ht="12.75">
      <c r="B84" t="s">
        <v>9</v>
      </c>
      <c r="G84">
        <v>2245441</v>
      </c>
    </row>
    <row r="85" spans="2:7" ht="12.75">
      <c r="B85" s="9" t="s">
        <v>10</v>
      </c>
      <c r="C85" s="9"/>
      <c r="D85" s="9"/>
      <c r="E85" s="9"/>
      <c r="F85" s="9"/>
      <c r="G85" s="9"/>
    </row>
    <row r="86" spans="2:7" ht="12.75">
      <c r="B86" s="9" t="s">
        <v>11</v>
      </c>
      <c r="C86" s="9"/>
      <c r="D86" s="9"/>
      <c r="E86" s="9"/>
      <c r="F86" s="9"/>
      <c r="G86" s="9">
        <v>791555</v>
      </c>
    </row>
    <row r="87" ht="12.75">
      <c r="B87" t="s">
        <v>12</v>
      </c>
    </row>
    <row r="88" spans="2:7" ht="12.75">
      <c r="B88" s="10" t="s">
        <v>24</v>
      </c>
      <c r="C88" s="9"/>
      <c r="D88" s="9"/>
      <c r="E88" s="9"/>
      <c r="F88" s="9"/>
      <c r="G88">
        <v>131786</v>
      </c>
    </row>
    <row r="89" spans="2:7" ht="12.75">
      <c r="B89" s="10" t="s">
        <v>13</v>
      </c>
      <c r="C89" s="9"/>
      <c r="D89" s="9"/>
      <c r="E89" s="9"/>
      <c r="F89" s="9"/>
      <c r="G89" s="9">
        <v>2400</v>
      </c>
    </row>
    <row r="90" spans="2:7" ht="12.75">
      <c r="B90" s="10" t="s">
        <v>14</v>
      </c>
      <c r="C90" s="9"/>
      <c r="D90" s="9"/>
      <c r="E90" s="9"/>
      <c r="F90" s="9"/>
      <c r="G90" s="9">
        <v>2440</v>
      </c>
    </row>
    <row r="91" spans="2:7" ht="12.75">
      <c r="B91" s="10" t="s">
        <v>15</v>
      </c>
      <c r="C91" s="9"/>
      <c r="D91" s="9"/>
      <c r="E91" s="9"/>
      <c r="F91" s="9"/>
      <c r="G91" s="9">
        <v>1965770</v>
      </c>
    </row>
    <row r="92" spans="2:7" ht="12.75">
      <c r="B92" s="10" t="s">
        <v>16</v>
      </c>
      <c r="C92" s="9"/>
      <c r="D92" s="9"/>
      <c r="E92" s="9"/>
      <c r="F92" s="9"/>
      <c r="G92" s="9">
        <v>479174</v>
      </c>
    </row>
    <row r="93" spans="2:7" ht="12.75">
      <c r="B93" s="10" t="s">
        <v>26</v>
      </c>
      <c r="C93" s="9"/>
      <c r="D93" s="9"/>
      <c r="E93" s="9"/>
      <c r="F93" s="9"/>
      <c r="G93" s="9">
        <v>362000</v>
      </c>
    </row>
    <row r="94" spans="2:7" ht="12.75">
      <c r="B94" s="10" t="s">
        <v>27</v>
      </c>
      <c r="C94" s="9"/>
      <c r="D94" s="9"/>
      <c r="E94" s="9"/>
      <c r="F94" s="9"/>
      <c r="G94" s="9">
        <v>62000</v>
      </c>
    </row>
    <row r="95" spans="2:7" ht="12.75">
      <c r="B95" s="10" t="s">
        <v>40</v>
      </c>
      <c r="C95" s="9"/>
      <c r="D95" s="9"/>
      <c r="E95" s="9"/>
      <c r="F95" s="9"/>
      <c r="G95" s="9">
        <v>110000</v>
      </c>
    </row>
    <row r="96" spans="2:7" ht="12.75">
      <c r="B96" s="10" t="s">
        <v>38</v>
      </c>
      <c r="C96" s="9"/>
      <c r="D96" s="9"/>
      <c r="E96" s="9"/>
      <c r="F96" s="9"/>
      <c r="G96" s="9">
        <v>30000</v>
      </c>
    </row>
    <row r="97" spans="2:7" ht="12.75">
      <c r="B97" s="10" t="s">
        <v>39</v>
      </c>
      <c r="C97" s="9"/>
      <c r="D97" s="9"/>
      <c r="E97" s="9"/>
      <c r="F97" s="9"/>
      <c r="G97" s="9">
        <v>6720</v>
      </c>
    </row>
    <row r="98" spans="2:7" ht="12.75">
      <c r="B98" s="15" t="s">
        <v>41</v>
      </c>
      <c r="E98" s="9"/>
      <c r="F98" s="9"/>
      <c r="G98" s="9">
        <v>55427</v>
      </c>
    </row>
    <row r="99" spans="2:7" ht="28.5" customHeight="1">
      <c r="B99" s="18" t="s">
        <v>42</v>
      </c>
      <c r="C99" s="19"/>
      <c r="D99" s="19"/>
      <c r="E99" s="19"/>
      <c r="F99" s="19"/>
      <c r="G99" s="9">
        <v>40000</v>
      </c>
    </row>
    <row r="100" spans="2:7" ht="16.5" customHeight="1">
      <c r="B100" s="17" t="s">
        <v>49</v>
      </c>
      <c r="C100" s="16"/>
      <c r="D100" s="16"/>
      <c r="E100" s="16"/>
      <c r="F100" s="16"/>
      <c r="G100" s="10">
        <v>3600</v>
      </c>
    </row>
    <row r="101" spans="6:7" ht="12.75">
      <c r="F101" t="s">
        <v>6</v>
      </c>
      <c r="G101">
        <f>SUM(G49:G100)</f>
        <v>7706539</v>
      </c>
    </row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4" ht="12.75" hidden="1"/>
    <row r="115" ht="12.75" hidden="1"/>
    <row r="116" ht="12.75" hidden="1"/>
    <row r="117" ht="12.75" hidden="1"/>
    <row r="118" spans="6:7" ht="12.75">
      <c r="F118" t="s">
        <v>6</v>
      </c>
      <c r="G118">
        <f>SUM(G46+G101)</f>
        <v>8607539</v>
      </c>
    </row>
    <row r="119" ht="12.75" hidden="1"/>
    <row r="120" ht="12.75" hidden="1"/>
    <row r="122" ht="12.75" hidden="1"/>
    <row r="123" ht="12.75" hidden="1"/>
    <row r="124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>
      <c r="F134" t="s">
        <v>4</v>
      </c>
    </row>
    <row r="135" ht="12.75">
      <c r="G135" t="s">
        <v>5</v>
      </c>
    </row>
    <row r="139" ht="12.75">
      <c r="K139">
        <f>K139:K140</f>
        <v>0</v>
      </c>
    </row>
    <row r="157" spans="6:7" ht="12.75">
      <c r="F157" s="1"/>
      <c r="G157" s="1"/>
    </row>
    <row r="158" spans="6:7" ht="12.75">
      <c r="F158" s="1"/>
      <c r="G158" s="1"/>
    </row>
  </sheetData>
  <sheetProtection/>
  <mergeCells count="2">
    <mergeCell ref="B42:F42"/>
    <mergeCell ref="B99:F9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Sadovo</dc:creator>
  <cp:keywords/>
  <dc:description/>
  <cp:lastModifiedBy>Sadovo</cp:lastModifiedBy>
  <cp:lastPrinted>2023-04-11T06:54:02Z</cp:lastPrinted>
  <dcterms:created xsi:type="dcterms:W3CDTF">2010-01-15T06:51:09Z</dcterms:created>
  <dcterms:modified xsi:type="dcterms:W3CDTF">2023-04-11T07:01:07Z</dcterms:modified>
  <cp:category/>
  <cp:version/>
  <cp:contentType/>
  <cp:contentStatus/>
</cp:coreProperties>
</file>